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9440" windowHeight="13176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D80" i="1" l="1"/>
  <c r="D70" i="1"/>
  <c r="D60" i="1"/>
  <c r="D50" i="1"/>
  <c r="D40" i="1"/>
  <c r="D30" i="1"/>
  <c r="D20" i="1"/>
  <c r="D10" i="1"/>
  <c r="D76" i="1"/>
  <c r="D66" i="1"/>
  <c r="D56" i="1"/>
  <c r="D46" i="1"/>
  <c r="D36" i="1"/>
  <c r="D26" i="1"/>
  <c r="D16" i="1"/>
  <c r="D6" i="1"/>
</calcChain>
</file>

<file path=xl/sharedStrings.xml><?xml version="1.0" encoding="utf-8"?>
<sst xmlns="http://schemas.openxmlformats.org/spreadsheetml/2006/main" count="178" uniqueCount="58">
  <si>
    <t>Северо-Западный федеральный округ</t>
  </si>
  <si>
    <t>Округ</t>
  </si>
  <si>
    <t>Сроки доставки</t>
  </si>
  <si>
    <t>Байкал Сервис</t>
  </si>
  <si>
    <t>Деловые Линии</t>
  </si>
  <si>
    <t>Сдэк</t>
  </si>
  <si>
    <t>Энергия</t>
  </si>
  <si>
    <t>Пэк</t>
  </si>
  <si>
    <t>Новая Линия</t>
  </si>
  <si>
    <t>Кит</t>
  </si>
  <si>
    <t xml:space="preserve">МЭЙДЖИК ТРАНС </t>
  </si>
  <si>
    <t>DPD</t>
  </si>
  <si>
    <t>ТК Даймекс</t>
  </si>
  <si>
    <t>2 суток</t>
  </si>
  <si>
    <t>1-3 суток</t>
  </si>
  <si>
    <t xml:space="preserve"> 10кг.  0.1м3</t>
  </si>
  <si>
    <t>1-2 суток</t>
  </si>
  <si>
    <t>3-4 суток</t>
  </si>
  <si>
    <t>3 суток</t>
  </si>
  <si>
    <t>…</t>
  </si>
  <si>
    <t>МЭЙДЖИК ТРАНС</t>
  </si>
  <si>
    <t>5 суток</t>
  </si>
  <si>
    <t>4-8 суток</t>
  </si>
  <si>
    <t>5-7 суток</t>
  </si>
  <si>
    <t>5-6 суток</t>
  </si>
  <si>
    <t>2-3 суток</t>
  </si>
  <si>
    <t>2-4 суток</t>
  </si>
  <si>
    <t>4 суток</t>
  </si>
  <si>
    <t>4-5 суток</t>
  </si>
  <si>
    <t>6 суток</t>
  </si>
  <si>
    <t>3-5 суток</t>
  </si>
  <si>
    <t>7 суток</t>
  </si>
  <si>
    <t>3-6 суток</t>
  </si>
  <si>
    <t>4-6 суток</t>
  </si>
  <si>
    <t>7-8 суток</t>
  </si>
  <si>
    <t>5-8 суток</t>
  </si>
  <si>
    <t>6-8 суток</t>
  </si>
  <si>
    <t>19 суток</t>
  </si>
  <si>
    <t>20 суток</t>
  </si>
  <si>
    <t>10-18 суток</t>
  </si>
  <si>
    <t>24 суток</t>
  </si>
  <si>
    <t>23 суток</t>
  </si>
  <si>
    <t>11 суток</t>
  </si>
  <si>
    <t>16-18 суток</t>
  </si>
  <si>
    <t>ПроцентсСкидки для ГК Эгида в транспортных команиях</t>
  </si>
  <si>
    <t>Кит 5%</t>
  </si>
  <si>
    <t>СДЭК 20%</t>
  </si>
  <si>
    <t>Центральный федеральный округ</t>
  </si>
  <si>
    <t>Приволжский федеральный округ</t>
  </si>
  <si>
    <t>Южный федеральный округ</t>
  </si>
  <si>
    <t>Северо-Кавказкий федеральный округ</t>
  </si>
  <si>
    <t>Уральский федеральный округ</t>
  </si>
  <si>
    <t>Сибирский федеральный округ</t>
  </si>
  <si>
    <t>Дальневосточный федеральный округ</t>
  </si>
  <si>
    <t>Сроки доставки груза , цена со склада Москвы по РФ</t>
  </si>
  <si>
    <t>Цена за доставку, руб.</t>
  </si>
  <si>
    <t>Цена за доставку с учетом скидки, руб.</t>
  </si>
  <si>
    <t>Транспортная компания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</si>
</sst>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0" fillId="0" borderId="1" xfId="0" applyBorder="1"/>
    <xf numFmtId="0" fontId="3" fillId="0" borderId="4" xfId="0" applyFont="1" applyBorder="1"/>
    <xf numFmtId="0" fontId="3" fillId="0" borderId="5" xfId="0" applyFont="1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2" fillId="0" borderId="6" xfId="0" applyFont="1" applyBorder="1"/>
    <xf numFmtId="0" fontId="0" fillId="0" borderId="18" xfId="0" applyBorder="1"/>
    <xf numFmtId="0" fontId="0" fillId="0" borderId="19" xfId="0" applyBorder="1"/>
    <xf numFmtId="0" fontId="2" fillId="0" borderId="3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2" xfId="0" applyBorder="1"/>
    <xf numFmtId="0" fontId="0" fillId="0" borderId="20" xfId="0" applyBorder="1"/>
    <xf numFmtId="0" fontId="4" fillId="0" borderId="3" xfId="1" applyFont="1" applyBorder="1" applyAlignment="1" applyProtection="1"/>
    <xf numFmtId="0" fontId="2" fillId="10" borderId="3" xfId="0" applyFont="1" applyFill="1" applyBorder="1" applyAlignment="1">
      <alignment wrapText="1"/>
    </xf>
    <xf numFmtId="0" fontId="0" fillId="0" borderId="1" xfId="0" applyNumberFormat="1" applyBorder="1"/>
    <xf numFmtId="0" fontId="3" fillId="0" borderId="4" xfId="0" applyFont="1" applyBorder="1" applyAlignment="1">
      <alignment wrapText="1"/>
    </xf>
    <xf numFmtId="0" fontId="2" fillId="3" borderId="7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 vertical="center"/>
    </xf>
    <xf numFmtId="0" fontId="2" fillId="8" borderId="9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9" borderId="7" xfId="0" applyFont="1" applyFill="1" applyBorder="1" applyAlignment="1">
      <alignment horizontal="center" vertical="center"/>
    </xf>
    <xf numFmtId="0" fontId="2" fillId="9" borderId="9" xfId="0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8"/>
  <sheetViews>
    <sheetView tabSelected="1" topLeftCell="A64" workbookViewId="0">
      <selection activeCell="D76" sqref="D76"/>
    </sheetView>
  </sheetViews>
  <sheetFormatPr defaultRowHeight="14.4" x14ac:dyDescent="0.3"/>
  <cols>
    <col min="1" max="1" width="38.5546875" customWidth="1"/>
    <col min="2" max="2" width="27" customWidth="1"/>
    <col min="3" max="3" width="22.109375" customWidth="1"/>
    <col min="4" max="4" width="21.6640625" customWidth="1"/>
    <col min="5" max="5" width="19.88671875" customWidth="1"/>
  </cols>
  <sheetData>
    <row r="1" spans="1:5" ht="15" thickBot="1" x14ac:dyDescent="0.35">
      <c r="A1" s="25" t="s">
        <v>54</v>
      </c>
      <c r="B1" s="26"/>
      <c r="C1" s="26"/>
      <c r="D1" s="26"/>
      <c r="E1" s="27"/>
    </row>
    <row r="2" spans="1:5" ht="29.4" thickBot="1" x14ac:dyDescent="0.35">
      <c r="A2" s="17" t="s">
        <v>1</v>
      </c>
      <c r="B2" s="2" t="s">
        <v>57</v>
      </c>
      <c r="C2" s="2" t="s">
        <v>55</v>
      </c>
      <c r="D2" s="20" t="s">
        <v>56</v>
      </c>
      <c r="E2" s="3" t="s">
        <v>2</v>
      </c>
    </row>
    <row r="3" spans="1:5" x14ac:dyDescent="0.3">
      <c r="A3" s="31" t="s">
        <v>0</v>
      </c>
      <c r="B3" s="28" t="s">
        <v>15</v>
      </c>
      <c r="C3" s="29"/>
      <c r="D3" s="29"/>
      <c r="E3" s="30"/>
    </row>
    <row r="4" spans="1:5" x14ac:dyDescent="0.3">
      <c r="A4" s="32"/>
      <c r="B4" s="1" t="s">
        <v>3</v>
      </c>
      <c r="C4" s="1">
        <v>599</v>
      </c>
      <c r="D4" s="1"/>
      <c r="E4" s="4" t="s">
        <v>13</v>
      </c>
    </row>
    <row r="5" spans="1:5" x14ac:dyDescent="0.3">
      <c r="A5" s="32"/>
      <c r="B5" s="1" t="s">
        <v>4</v>
      </c>
      <c r="C5" s="1">
        <v>525</v>
      </c>
      <c r="D5" s="1"/>
      <c r="E5" s="4" t="s">
        <v>13</v>
      </c>
    </row>
    <row r="6" spans="1:5" x14ac:dyDescent="0.3">
      <c r="A6" s="32"/>
      <c r="B6" s="1" t="s">
        <v>5</v>
      </c>
      <c r="C6" s="1">
        <v>670</v>
      </c>
      <c r="D6" s="19">
        <f>C6*80/100</f>
        <v>536</v>
      </c>
      <c r="E6" s="4" t="s">
        <v>14</v>
      </c>
    </row>
    <row r="7" spans="1:5" x14ac:dyDescent="0.3">
      <c r="A7" s="32"/>
      <c r="B7" s="1" t="s">
        <v>6</v>
      </c>
      <c r="C7" s="1">
        <v>500</v>
      </c>
      <c r="D7" s="1"/>
      <c r="E7" s="4" t="s">
        <v>16</v>
      </c>
    </row>
    <row r="8" spans="1:5" x14ac:dyDescent="0.3">
      <c r="A8" s="32"/>
      <c r="B8" s="1" t="s">
        <v>7</v>
      </c>
      <c r="C8" s="1">
        <v>586</v>
      </c>
      <c r="D8" s="1"/>
      <c r="E8" s="4" t="s">
        <v>16</v>
      </c>
    </row>
    <row r="9" spans="1:5" x14ac:dyDescent="0.3">
      <c r="A9" s="32"/>
      <c r="B9" s="1" t="s">
        <v>8</v>
      </c>
      <c r="C9" s="1">
        <v>350</v>
      </c>
      <c r="D9" s="1"/>
      <c r="E9" s="4" t="s">
        <v>16</v>
      </c>
    </row>
    <row r="10" spans="1:5" x14ac:dyDescent="0.3">
      <c r="A10" s="32"/>
      <c r="B10" s="1" t="s">
        <v>9</v>
      </c>
      <c r="C10" s="1">
        <v>350</v>
      </c>
      <c r="D10" s="1">
        <f>C10*95/100</f>
        <v>332.5</v>
      </c>
      <c r="E10" s="4" t="s">
        <v>16</v>
      </c>
    </row>
    <row r="11" spans="1:5" x14ac:dyDescent="0.3">
      <c r="A11" s="32"/>
      <c r="B11" s="1" t="s">
        <v>10</v>
      </c>
      <c r="C11" s="1">
        <v>450</v>
      </c>
      <c r="D11" s="1"/>
      <c r="E11" s="4" t="s">
        <v>16</v>
      </c>
    </row>
    <row r="12" spans="1:5" x14ac:dyDescent="0.3">
      <c r="A12" s="32"/>
      <c r="B12" s="1" t="s">
        <v>11</v>
      </c>
      <c r="C12" s="1">
        <v>930</v>
      </c>
      <c r="D12" s="1"/>
      <c r="E12" s="4" t="s">
        <v>16</v>
      </c>
    </row>
    <row r="13" spans="1:5" ht="15" thickBot="1" x14ac:dyDescent="0.35">
      <c r="A13" s="33"/>
      <c r="B13" s="5" t="s">
        <v>12</v>
      </c>
      <c r="C13" s="5">
        <v>700</v>
      </c>
      <c r="D13" s="5"/>
      <c r="E13" s="6" t="s">
        <v>17</v>
      </c>
    </row>
    <row r="14" spans="1:5" x14ac:dyDescent="0.3">
      <c r="A14" s="34" t="s">
        <v>47</v>
      </c>
      <c r="B14" s="1" t="s">
        <v>3</v>
      </c>
      <c r="C14" s="1">
        <v>599</v>
      </c>
      <c r="D14" s="1"/>
      <c r="E14" s="4" t="s">
        <v>18</v>
      </c>
    </row>
    <row r="15" spans="1:5" x14ac:dyDescent="0.3">
      <c r="A15" s="34"/>
      <c r="B15" s="1" t="s">
        <v>4</v>
      </c>
      <c r="C15" s="1">
        <v>734</v>
      </c>
      <c r="D15" s="1"/>
      <c r="E15" s="4" t="s">
        <v>16</v>
      </c>
    </row>
    <row r="16" spans="1:5" x14ac:dyDescent="0.3">
      <c r="A16" s="34"/>
      <c r="B16" s="1" t="s">
        <v>5</v>
      </c>
      <c r="C16" s="1">
        <v>630</v>
      </c>
      <c r="D16" s="1">
        <f>C16*80/100</f>
        <v>504</v>
      </c>
      <c r="E16" s="4" t="s">
        <v>16</v>
      </c>
    </row>
    <row r="17" spans="1:5" x14ac:dyDescent="0.3">
      <c r="A17" s="34"/>
      <c r="B17" s="1" t="s">
        <v>6</v>
      </c>
      <c r="C17" s="1">
        <v>500</v>
      </c>
      <c r="D17" s="1"/>
      <c r="E17" s="4" t="s">
        <v>16</v>
      </c>
    </row>
    <row r="18" spans="1:5" x14ac:dyDescent="0.3">
      <c r="A18" s="34"/>
      <c r="B18" s="1" t="s">
        <v>7</v>
      </c>
      <c r="C18" s="1">
        <v>546</v>
      </c>
      <c r="D18" s="1"/>
      <c r="E18" s="4" t="s">
        <v>18</v>
      </c>
    </row>
    <row r="19" spans="1:5" x14ac:dyDescent="0.3">
      <c r="A19" s="34"/>
      <c r="B19" s="1" t="s">
        <v>8</v>
      </c>
      <c r="C19" s="1"/>
      <c r="D19" s="1"/>
      <c r="E19" s="4" t="s">
        <v>19</v>
      </c>
    </row>
    <row r="20" spans="1:5" x14ac:dyDescent="0.3">
      <c r="A20" s="34"/>
      <c r="B20" s="1" t="s">
        <v>9</v>
      </c>
      <c r="C20" s="1">
        <v>500</v>
      </c>
      <c r="D20" s="1">
        <f>C20*95/100</f>
        <v>475</v>
      </c>
      <c r="E20" s="4" t="s">
        <v>13</v>
      </c>
    </row>
    <row r="21" spans="1:5" x14ac:dyDescent="0.3">
      <c r="A21" s="34"/>
      <c r="B21" s="1" t="s">
        <v>10</v>
      </c>
      <c r="C21" s="1"/>
      <c r="D21" s="1"/>
      <c r="E21" s="4" t="s">
        <v>19</v>
      </c>
    </row>
    <row r="22" spans="1:5" x14ac:dyDescent="0.3">
      <c r="A22" s="34"/>
      <c r="B22" s="1" t="s">
        <v>11</v>
      </c>
      <c r="C22" s="1">
        <v>920</v>
      </c>
      <c r="D22" s="1"/>
      <c r="E22" s="4" t="s">
        <v>16</v>
      </c>
    </row>
    <row r="23" spans="1:5" ht="15" thickBot="1" x14ac:dyDescent="0.35">
      <c r="A23" s="35"/>
      <c r="B23" s="5" t="s">
        <v>12</v>
      </c>
      <c r="C23" s="5">
        <v>720</v>
      </c>
      <c r="D23" s="5"/>
      <c r="E23" s="6" t="s">
        <v>17</v>
      </c>
    </row>
    <row r="24" spans="1:5" x14ac:dyDescent="0.3">
      <c r="A24" s="36" t="s">
        <v>48</v>
      </c>
      <c r="B24" s="1" t="s">
        <v>3</v>
      </c>
      <c r="C24" s="1">
        <v>647</v>
      </c>
      <c r="D24" s="1"/>
      <c r="E24" s="4" t="s">
        <v>21</v>
      </c>
    </row>
    <row r="25" spans="1:5" x14ac:dyDescent="0.3">
      <c r="A25" s="36"/>
      <c r="B25" s="1" t="s">
        <v>4</v>
      </c>
      <c r="C25" s="1">
        <v>546</v>
      </c>
      <c r="D25" s="1"/>
      <c r="E25" s="4" t="s">
        <v>17</v>
      </c>
    </row>
    <row r="26" spans="1:5" x14ac:dyDescent="0.3">
      <c r="A26" s="36"/>
      <c r="B26" s="1" t="s">
        <v>5</v>
      </c>
      <c r="C26" s="1">
        <v>630</v>
      </c>
      <c r="D26" s="1">
        <f>C26*80/100</f>
        <v>504</v>
      </c>
      <c r="E26" s="4" t="s">
        <v>17</v>
      </c>
    </row>
    <row r="27" spans="1:5" x14ac:dyDescent="0.3">
      <c r="A27" s="36"/>
      <c r="B27" s="1" t="s">
        <v>6</v>
      </c>
      <c r="C27" s="1">
        <v>400</v>
      </c>
      <c r="D27" s="1"/>
      <c r="E27" s="4" t="s">
        <v>22</v>
      </c>
    </row>
    <row r="28" spans="1:5" x14ac:dyDescent="0.3">
      <c r="A28" s="36"/>
      <c r="B28" s="1" t="s">
        <v>7</v>
      </c>
      <c r="C28" s="1">
        <v>676</v>
      </c>
      <c r="D28" s="1"/>
      <c r="E28" s="4" t="s">
        <v>23</v>
      </c>
    </row>
    <row r="29" spans="1:5" x14ac:dyDescent="0.3">
      <c r="A29" s="36"/>
      <c r="B29" s="1" t="s">
        <v>8</v>
      </c>
      <c r="C29" s="1">
        <v>500</v>
      </c>
      <c r="D29" s="1"/>
      <c r="E29" s="4" t="s">
        <v>17</v>
      </c>
    </row>
    <row r="30" spans="1:5" x14ac:dyDescent="0.3">
      <c r="A30" s="36"/>
      <c r="B30" s="1" t="s">
        <v>9</v>
      </c>
      <c r="C30" s="1">
        <v>510</v>
      </c>
      <c r="D30" s="1">
        <f>C30*95/100</f>
        <v>484.5</v>
      </c>
      <c r="E30" s="4" t="s">
        <v>17</v>
      </c>
    </row>
    <row r="31" spans="1:5" x14ac:dyDescent="0.3">
      <c r="A31" s="36"/>
      <c r="B31" s="1" t="s">
        <v>20</v>
      </c>
      <c r="C31" s="1">
        <v>2500</v>
      </c>
      <c r="D31" s="1"/>
      <c r="E31" s="4" t="s">
        <v>24</v>
      </c>
    </row>
    <row r="32" spans="1:5" x14ac:dyDescent="0.3">
      <c r="A32" s="36"/>
      <c r="B32" s="1" t="s">
        <v>11</v>
      </c>
      <c r="C32" s="1">
        <v>1016</v>
      </c>
      <c r="D32" s="1"/>
      <c r="E32" s="4" t="s">
        <v>25</v>
      </c>
    </row>
    <row r="33" spans="1:5" ht="15" thickBot="1" x14ac:dyDescent="0.35">
      <c r="A33" s="37"/>
      <c r="B33" s="5" t="s">
        <v>12</v>
      </c>
      <c r="C33" s="5">
        <v>600</v>
      </c>
      <c r="D33" s="5"/>
      <c r="E33" s="6" t="s">
        <v>24</v>
      </c>
    </row>
    <row r="34" spans="1:5" x14ac:dyDescent="0.3">
      <c r="A34" s="38" t="s">
        <v>49</v>
      </c>
      <c r="B34" s="1" t="s">
        <v>3</v>
      </c>
      <c r="C34" s="1">
        <v>635</v>
      </c>
      <c r="D34" s="1"/>
      <c r="E34" s="4" t="s">
        <v>24</v>
      </c>
    </row>
    <row r="35" spans="1:5" x14ac:dyDescent="0.3">
      <c r="A35" s="38"/>
      <c r="B35" s="1" t="s">
        <v>4</v>
      </c>
      <c r="C35" s="1">
        <v>734</v>
      </c>
      <c r="D35" s="1"/>
      <c r="E35" s="4" t="s">
        <v>24</v>
      </c>
    </row>
    <row r="36" spans="1:5" x14ac:dyDescent="0.3">
      <c r="A36" s="38"/>
      <c r="B36" s="1" t="s">
        <v>5</v>
      </c>
      <c r="C36" s="1">
        <v>750</v>
      </c>
      <c r="D36" s="1">
        <f>C36*80/100</f>
        <v>600</v>
      </c>
      <c r="E36" s="4" t="s">
        <v>26</v>
      </c>
    </row>
    <row r="37" spans="1:5" x14ac:dyDescent="0.3">
      <c r="A37" s="38"/>
      <c r="B37" s="1" t="s">
        <v>6</v>
      </c>
      <c r="C37" s="1">
        <v>500</v>
      </c>
      <c r="D37" s="1"/>
      <c r="E37" s="4" t="s">
        <v>26</v>
      </c>
    </row>
    <row r="38" spans="1:5" x14ac:dyDescent="0.3">
      <c r="A38" s="38"/>
      <c r="B38" s="1" t="s">
        <v>7</v>
      </c>
      <c r="C38" s="1">
        <v>566</v>
      </c>
      <c r="D38" s="1"/>
      <c r="E38" s="4" t="s">
        <v>27</v>
      </c>
    </row>
    <row r="39" spans="1:5" x14ac:dyDescent="0.3">
      <c r="A39" s="38"/>
      <c r="B39" s="1" t="s">
        <v>8</v>
      </c>
      <c r="C39" s="1">
        <v>300</v>
      </c>
      <c r="D39" s="1"/>
      <c r="E39" s="4" t="s">
        <v>25</v>
      </c>
    </row>
    <row r="40" spans="1:5" x14ac:dyDescent="0.3">
      <c r="A40" s="38"/>
      <c r="B40" s="1" t="s">
        <v>9</v>
      </c>
      <c r="C40" s="1">
        <v>500</v>
      </c>
      <c r="D40" s="1">
        <f>C40*95/100</f>
        <v>475</v>
      </c>
      <c r="E40" s="4" t="s">
        <v>13</v>
      </c>
    </row>
    <row r="41" spans="1:5" x14ac:dyDescent="0.3">
      <c r="A41" s="38"/>
      <c r="B41" s="1" t="s">
        <v>20</v>
      </c>
      <c r="C41" s="1">
        <v>500</v>
      </c>
      <c r="D41" s="1"/>
      <c r="E41" s="4" t="s">
        <v>13</v>
      </c>
    </row>
    <row r="42" spans="1:5" x14ac:dyDescent="0.3">
      <c r="A42" s="38"/>
      <c r="B42" s="1" t="s">
        <v>11</v>
      </c>
      <c r="C42" s="1">
        <v>1016</v>
      </c>
      <c r="D42" s="1"/>
      <c r="E42" s="4" t="s">
        <v>18</v>
      </c>
    </row>
    <row r="43" spans="1:5" ht="15" thickBot="1" x14ac:dyDescent="0.35">
      <c r="A43" s="39"/>
      <c r="B43" s="5" t="s">
        <v>12</v>
      </c>
      <c r="C43" s="5">
        <v>600</v>
      </c>
      <c r="D43" s="5"/>
      <c r="E43" s="6" t="s">
        <v>28</v>
      </c>
    </row>
    <row r="44" spans="1:5" x14ac:dyDescent="0.3">
      <c r="A44" s="40" t="s">
        <v>50</v>
      </c>
      <c r="B44" s="1" t="s">
        <v>3</v>
      </c>
      <c r="C44" s="1">
        <v>647</v>
      </c>
      <c r="D44" s="1"/>
      <c r="E44" s="4" t="s">
        <v>27</v>
      </c>
    </row>
    <row r="45" spans="1:5" x14ac:dyDescent="0.3">
      <c r="A45" s="40"/>
      <c r="B45" s="1" t="s">
        <v>4</v>
      </c>
      <c r="C45" s="1">
        <v>764</v>
      </c>
      <c r="D45" s="1"/>
      <c r="E45" s="4" t="s">
        <v>29</v>
      </c>
    </row>
    <row r="46" spans="1:5" x14ac:dyDescent="0.3">
      <c r="A46" s="40"/>
      <c r="B46" s="1" t="s">
        <v>5</v>
      </c>
      <c r="C46" s="1">
        <v>750</v>
      </c>
      <c r="D46" s="1">
        <f>C46*80/100</f>
        <v>600</v>
      </c>
      <c r="E46" s="4" t="s">
        <v>24</v>
      </c>
    </row>
    <row r="47" spans="1:5" x14ac:dyDescent="0.3">
      <c r="A47" s="40"/>
      <c r="B47" s="1" t="s">
        <v>6</v>
      </c>
      <c r="C47" s="1">
        <v>500</v>
      </c>
      <c r="D47" s="1"/>
      <c r="E47" s="4" t="s">
        <v>22</v>
      </c>
    </row>
    <row r="48" spans="1:5" x14ac:dyDescent="0.3">
      <c r="A48" s="40"/>
      <c r="B48" s="1" t="s">
        <v>7</v>
      </c>
      <c r="C48" s="1">
        <v>655</v>
      </c>
      <c r="D48" s="1"/>
      <c r="E48" s="4" t="s">
        <v>24</v>
      </c>
    </row>
    <row r="49" spans="1:5" x14ac:dyDescent="0.3">
      <c r="A49" s="40"/>
      <c r="B49" s="1" t="s">
        <v>8</v>
      </c>
      <c r="C49" s="1">
        <v>610</v>
      </c>
      <c r="D49" s="1"/>
      <c r="E49" s="4" t="s">
        <v>28</v>
      </c>
    </row>
    <row r="50" spans="1:5" x14ac:dyDescent="0.3">
      <c r="A50" s="40"/>
      <c r="B50" s="1" t="s">
        <v>9</v>
      </c>
      <c r="C50" s="1">
        <v>510</v>
      </c>
      <c r="D50" s="1">
        <f>C50*95/100</f>
        <v>484.5</v>
      </c>
      <c r="E50" s="4" t="s">
        <v>27</v>
      </c>
    </row>
    <row r="51" spans="1:5" x14ac:dyDescent="0.3">
      <c r="A51" s="40"/>
      <c r="B51" s="1" t="s">
        <v>20</v>
      </c>
      <c r="C51" s="1">
        <v>1600</v>
      </c>
      <c r="D51" s="1"/>
      <c r="E51" s="4" t="s">
        <v>21</v>
      </c>
    </row>
    <row r="52" spans="1:5" x14ac:dyDescent="0.3">
      <c r="A52" s="40"/>
      <c r="B52" s="1" t="s">
        <v>11</v>
      </c>
      <c r="C52" s="1">
        <v>1016</v>
      </c>
      <c r="D52" s="1"/>
      <c r="E52" s="4" t="s">
        <v>17</v>
      </c>
    </row>
    <row r="53" spans="1:5" ht="15" thickBot="1" x14ac:dyDescent="0.35">
      <c r="A53" s="41"/>
      <c r="B53" s="5" t="s">
        <v>12</v>
      </c>
      <c r="C53" s="5">
        <v>1080</v>
      </c>
      <c r="D53" s="5"/>
      <c r="E53" s="6" t="s">
        <v>28</v>
      </c>
    </row>
    <row r="54" spans="1:5" x14ac:dyDescent="0.3">
      <c r="A54" s="42" t="s">
        <v>51</v>
      </c>
      <c r="B54" s="1" t="s">
        <v>3</v>
      </c>
      <c r="C54" s="1">
        <v>653</v>
      </c>
      <c r="D54" s="1"/>
      <c r="E54" s="4" t="s">
        <v>27</v>
      </c>
    </row>
    <row r="55" spans="1:5" x14ac:dyDescent="0.3">
      <c r="A55" s="42"/>
      <c r="B55" s="1" t="s">
        <v>4</v>
      </c>
      <c r="C55" s="1">
        <v>784</v>
      </c>
      <c r="D55" s="1"/>
      <c r="E55" s="4" t="s">
        <v>27</v>
      </c>
    </row>
    <row r="56" spans="1:5" x14ac:dyDescent="0.3">
      <c r="A56" s="42"/>
      <c r="B56" s="1" t="s">
        <v>5</v>
      </c>
      <c r="C56" s="1">
        <v>750</v>
      </c>
      <c r="D56" s="1">
        <f>C56*80/100</f>
        <v>600</v>
      </c>
      <c r="E56" s="4" t="s">
        <v>30</v>
      </c>
    </row>
    <row r="57" spans="1:5" x14ac:dyDescent="0.3">
      <c r="A57" s="42"/>
      <c r="B57" s="1" t="s">
        <v>6</v>
      </c>
      <c r="C57" s="1">
        <v>400</v>
      </c>
      <c r="D57" s="1"/>
      <c r="E57" s="4" t="s">
        <v>30</v>
      </c>
    </row>
    <row r="58" spans="1:5" x14ac:dyDescent="0.3">
      <c r="A58" s="42"/>
      <c r="B58" s="1" t="s">
        <v>7</v>
      </c>
      <c r="C58" s="1">
        <v>706</v>
      </c>
      <c r="D58" s="1"/>
      <c r="E58" s="4" t="s">
        <v>31</v>
      </c>
    </row>
    <row r="59" spans="1:5" x14ac:dyDescent="0.3">
      <c r="A59" s="42"/>
      <c r="B59" s="1" t="s">
        <v>8</v>
      </c>
      <c r="C59" s="1">
        <v>550</v>
      </c>
      <c r="D59" s="1"/>
      <c r="E59" s="4" t="s">
        <v>25</v>
      </c>
    </row>
    <row r="60" spans="1:5" x14ac:dyDescent="0.3">
      <c r="A60" s="42"/>
      <c r="B60" s="1" t="s">
        <v>9</v>
      </c>
      <c r="C60" s="1">
        <v>540</v>
      </c>
      <c r="D60" s="1">
        <f>C60*95/100</f>
        <v>513</v>
      </c>
      <c r="E60" s="4" t="s">
        <v>18</v>
      </c>
    </row>
    <row r="61" spans="1:5" x14ac:dyDescent="0.3">
      <c r="A61" s="42"/>
      <c r="B61" s="1" t="s">
        <v>20</v>
      </c>
      <c r="C61" s="1">
        <v>500</v>
      </c>
      <c r="D61" s="1"/>
      <c r="E61" s="4" t="s">
        <v>32</v>
      </c>
    </row>
    <row r="62" spans="1:5" x14ac:dyDescent="0.3">
      <c r="A62" s="42"/>
      <c r="B62" s="1" t="s">
        <v>11</v>
      </c>
      <c r="C62" s="1">
        <v>1066</v>
      </c>
      <c r="D62" s="1"/>
      <c r="E62" s="4" t="s">
        <v>33</v>
      </c>
    </row>
    <row r="63" spans="1:5" ht="15" thickBot="1" x14ac:dyDescent="0.35">
      <c r="A63" s="43"/>
      <c r="B63" s="5" t="s">
        <v>12</v>
      </c>
      <c r="C63" s="5">
        <v>636</v>
      </c>
      <c r="D63" s="5"/>
      <c r="E63" s="6" t="s">
        <v>33</v>
      </c>
    </row>
    <row r="64" spans="1:5" x14ac:dyDescent="0.3">
      <c r="A64" s="21" t="s">
        <v>52</v>
      </c>
      <c r="B64" s="1" t="s">
        <v>3</v>
      </c>
      <c r="C64" s="1">
        <v>707</v>
      </c>
      <c r="D64" s="1"/>
      <c r="E64" s="4" t="s">
        <v>31</v>
      </c>
    </row>
    <row r="65" spans="1:5" x14ac:dyDescent="0.3">
      <c r="A65" s="21"/>
      <c r="B65" s="1" t="s">
        <v>4</v>
      </c>
      <c r="C65" s="1">
        <v>798</v>
      </c>
      <c r="D65" s="1"/>
      <c r="E65" s="4" t="s">
        <v>34</v>
      </c>
    </row>
    <row r="66" spans="1:5" x14ac:dyDescent="0.3">
      <c r="A66" s="21"/>
      <c r="B66" s="1" t="s">
        <v>5</v>
      </c>
      <c r="C66" s="1">
        <v>850</v>
      </c>
      <c r="D66" s="1">
        <f>C66*80/100</f>
        <v>680</v>
      </c>
      <c r="E66" s="4" t="s">
        <v>30</v>
      </c>
    </row>
    <row r="67" spans="1:5" x14ac:dyDescent="0.3">
      <c r="A67" s="21"/>
      <c r="B67" s="1" t="s">
        <v>6</v>
      </c>
      <c r="C67" s="1">
        <v>550</v>
      </c>
      <c r="D67" s="1"/>
      <c r="E67" s="4" t="s">
        <v>35</v>
      </c>
    </row>
    <row r="68" spans="1:5" x14ac:dyDescent="0.3">
      <c r="A68" s="21"/>
      <c r="B68" s="1" t="s">
        <v>7</v>
      </c>
      <c r="C68" s="1">
        <v>906</v>
      </c>
      <c r="D68" s="1"/>
      <c r="E68" s="4" t="s">
        <v>31</v>
      </c>
    </row>
    <row r="69" spans="1:5" x14ac:dyDescent="0.3">
      <c r="A69" s="21"/>
      <c r="B69" s="1" t="s">
        <v>8</v>
      </c>
      <c r="C69" s="1">
        <v>650</v>
      </c>
      <c r="D69" s="1"/>
      <c r="E69" s="4" t="s">
        <v>31</v>
      </c>
    </row>
    <row r="70" spans="1:5" x14ac:dyDescent="0.3">
      <c r="A70" s="21"/>
      <c r="B70" s="1" t="s">
        <v>9</v>
      </c>
      <c r="C70" s="1">
        <v>660</v>
      </c>
      <c r="D70" s="1">
        <f>C70*95/100</f>
        <v>627</v>
      </c>
      <c r="E70" s="4" t="s">
        <v>21</v>
      </c>
    </row>
    <row r="71" spans="1:5" x14ac:dyDescent="0.3">
      <c r="A71" s="21"/>
      <c r="B71" s="1" t="s">
        <v>20</v>
      </c>
      <c r="C71" s="1">
        <v>600</v>
      </c>
      <c r="D71" s="1"/>
      <c r="E71" s="4" t="s">
        <v>21</v>
      </c>
    </row>
    <row r="72" spans="1:5" x14ac:dyDescent="0.3">
      <c r="A72" s="21"/>
      <c r="B72" s="1" t="s">
        <v>11</v>
      </c>
      <c r="C72" s="1">
        <v>1066</v>
      </c>
      <c r="D72" s="1"/>
      <c r="E72" s="4" t="s">
        <v>21</v>
      </c>
    </row>
    <row r="73" spans="1:5" ht="15" thickBot="1" x14ac:dyDescent="0.35">
      <c r="A73" s="22"/>
      <c r="B73" s="5" t="s">
        <v>12</v>
      </c>
      <c r="C73" s="5">
        <v>684</v>
      </c>
      <c r="D73" s="5"/>
      <c r="E73" s="6" t="s">
        <v>36</v>
      </c>
    </row>
    <row r="74" spans="1:5" x14ac:dyDescent="0.3">
      <c r="A74" s="23" t="s">
        <v>53</v>
      </c>
      <c r="B74" s="1" t="s">
        <v>3</v>
      </c>
      <c r="C74" s="1">
        <v>977</v>
      </c>
      <c r="D74" s="1"/>
      <c r="E74" s="4" t="s">
        <v>37</v>
      </c>
    </row>
    <row r="75" spans="1:5" x14ac:dyDescent="0.3">
      <c r="A75" s="23"/>
      <c r="B75" s="1" t="s">
        <v>4</v>
      </c>
      <c r="C75" s="1">
        <v>847</v>
      </c>
      <c r="D75" s="1"/>
      <c r="E75" s="4" t="s">
        <v>38</v>
      </c>
    </row>
    <row r="76" spans="1:5" x14ac:dyDescent="0.3">
      <c r="A76" s="23"/>
      <c r="B76" s="1" t="s">
        <v>5</v>
      </c>
      <c r="C76" s="1">
        <v>1350</v>
      </c>
      <c r="D76" s="1">
        <f>C76*80/100</f>
        <v>1080</v>
      </c>
      <c r="E76" s="4" t="s">
        <v>34</v>
      </c>
    </row>
    <row r="77" spans="1:5" x14ac:dyDescent="0.3">
      <c r="A77" s="23"/>
      <c r="B77" s="1" t="s">
        <v>6</v>
      </c>
      <c r="C77" s="1">
        <v>810</v>
      </c>
      <c r="D77" s="1"/>
      <c r="E77" s="4" t="s">
        <v>39</v>
      </c>
    </row>
    <row r="78" spans="1:5" x14ac:dyDescent="0.3">
      <c r="A78" s="23"/>
      <c r="B78" s="1" t="s">
        <v>7</v>
      </c>
      <c r="C78" s="1">
        <v>1426</v>
      </c>
      <c r="D78" s="1"/>
      <c r="E78" s="4" t="s">
        <v>38</v>
      </c>
    </row>
    <row r="79" spans="1:5" x14ac:dyDescent="0.3">
      <c r="A79" s="23"/>
      <c r="B79" s="1" t="s">
        <v>8</v>
      </c>
      <c r="C79" s="1"/>
      <c r="D79" s="1"/>
      <c r="E79" s="4" t="s">
        <v>19</v>
      </c>
    </row>
    <row r="80" spans="1:5" x14ac:dyDescent="0.3">
      <c r="A80" s="23"/>
      <c r="B80" s="1" t="s">
        <v>9</v>
      </c>
      <c r="C80" s="1">
        <v>1240</v>
      </c>
      <c r="D80" s="1">
        <f>C80*95/100</f>
        <v>1178</v>
      </c>
      <c r="E80" s="4" t="s">
        <v>40</v>
      </c>
    </row>
    <row r="81" spans="1:5" x14ac:dyDescent="0.3">
      <c r="A81" s="23"/>
      <c r="B81" s="1" t="s">
        <v>20</v>
      </c>
      <c r="C81" s="1">
        <v>3800</v>
      </c>
      <c r="D81" s="1"/>
      <c r="E81" s="4" t="s">
        <v>41</v>
      </c>
    </row>
    <row r="82" spans="1:5" x14ac:dyDescent="0.3">
      <c r="A82" s="23"/>
      <c r="B82" s="1" t="s">
        <v>11</v>
      </c>
      <c r="C82" s="1">
        <v>1580</v>
      </c>
      <c r="D82" s="1"/>
      <c r="E82" s="4" t="s">
        <v>42</v>
      </c>
    </row>
    <row r="83" spans="1:5" ht="15" thickBot="1" x14ac:dyDescent="0.35">
      <c r="A83" s="24"/>
      <c r="B83" s="5" t="s">
        <v>12</v>
      </c>
      <c r="C83" s="5"/>
      <c r="D83" s="5"/>
      <c r="E83" s="6" t="s">
        <v>43</v>
      </c>
    </row>
    <row r="84" spans="1:5" ht="15" thickBot="1" x14ac:dyDescent="0.35">
      <c r="A84" s="13"/>
      <c r="B84" s="8"/>
      <c r="C84" s="8"/>
      <c r="D84" s="8"/>
      <c r="E84" s="9"/>
    </row>
    <row r="85" spans="1:5" ht="29.4" thickBot="1" x14ac:dyDescent="0.35">
      <c r="A85" s="18" t="s">
        <v>44</v>
      </c>
      <c r="B85" s="11"/>
      <c r="C85" s="11"/>
      <c r="D85" s="11"/>
      <c r="E85" s="12"/>
    </row>
    <row r="86" spans="1:5" ht="15" thickBot="1" x14ac:dyDescent="0.35">
      <c r="A86" s="14"/>
      <c r="B86" s="15"/>
      <c r="C86" s="15"/>
      <c r="D86" s="15"/>
      <c r="E86" s="16"/>
    </row>
    <row r="87" spans="1:5" ht="15" thickBot="1" x14ac:dyDescent="0.35">
      <c r="A87" s="7" t="s">
        <v>46</v>
      </c>
      <c r="B87" s="8"/>
      <c r="C87" s="8"/>
      <c r="D87" s="8"/>
      <c r="E87" s="9"/>
    </row>
    <row r="88" spans="1:5" ht="15" thickBot="1" x14ac:dyDescent="0.35">
      <c r="A88" s="10" t="s">
        <v>45</v>
      </c>
      <c r="B88" s="11"/>
      <c r="C88" s="11"/>
      <c r="D88" s="11"/>
      <c r="E88" s="12"/>
    </row>
  </sheetData>
  <mergeCells count="10">
    <mergeCell ref="A64:A73"/>
    <mergeCell ref="A74:A83"/>
    <mergeCell ref="A1:E1"/>
    <mergeCell ref="B3:E3"/>
    <mergeCell ref="A3:A13"/>
    <mergeCell ref="A14:A23"/>
    <mergeCell ref="A24:A33"/>
    <mergeCell ref="A34:A43"/>
    <mergeCell ref="A44:A53"/>
    <mergeCell ref="A54:A63"/>
  </mergeCells>
  <pageMargins left="0.70866141732283472" right="0.70866141732283472" top="0.74803149606299213" bottom="0.74803149606299213" header="0.31496062992125984" footer="0.31496062992125984"/>
  <pageSetup paperSize="9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Николай</dc:creator>
  <cp:lastModifiedBy>Пользователь Windows</cp:lastModifiedBy>
  <cp:lastPrinted>2022-02-04T11:19:06Z</cp:lastPrinted>
  <dcterms:created xsi:type="dcterms:W3CDTF">2022-01-31T12:43:49Z</dcterms:created>
  <dcterms:modified xsi:type="dcterms:W3CDTF">2022-02-11T09:18:04Z</dcterms:modified>
</cp:coreProperties>
</file>